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B2\blogs\Para Funciones\Publicado\"/>
    </mc:Choice>
  </mc:AlternateContent>
  <bookViews>
    <workbookView xWindow="0" yWindow="0" windowWidth="20490" windowHeight="7530"/>
  </bookViews>
  <sheets>
    <sheet name="Ejemplo" sheetId="3" r:id="rId1"/>
    <sheet name="Ejemplo 2" sheetId="1" r:id="rId2"/>
    <sheet name="Ejemplo 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2" i="3"/>
  <c r="F3" i="3"/>
  <c r="H5" i="3" s="1"/>
  <c r="F4" i="3" l="1"/>
  <c r="F5" i="3"/>
  <c r="F2" i="3"/>
  <c r="B6" i="2"/>
  <c r="B5" i="1"/>
</calcChain>
</file>

<file path=xl/sharedStrings.xml><?xml version="1.0" encoding="utf-8"?>
<sst xmlns="http://schemas.openxmlformats.org/spreadsheetml/2006/main" count="22" uniqueCount="18">
  <si>
    <t>Descripción</t>
  </si>
  <si>
    <t>Valores</t>
  </si>
  <si>
    <t>Interés nominal anual</t>
  </si>
  <si>
    <t>Nº periodos</t>
  </si>
  <si>
    <t>Resultado</t>
  </si>
  <si>
    <t xml:space="preserve">Descripcion </t>
  </si>
  <si>
    <t>Valor</t>
  </si>
  <si>
    <t>Préstamo</t>
  </si>
  <si>
    <t>Tasa anual</t>
  </si>
  <si>
    <t>Cantidad de cuotas</t>
  </si>
  <si>
    <t>Periodicidad Anual</t>
  </si>
  <si>
    <t>Interés real</t>
  </si>
  <si>
    <t xml:space="preserve">Anual </t>
  </si>
  <si>
    <t>Trimestral</t>
  </si>
  <si>
    <t>Semestral</t>
  </si>
  <si>
    <t>Mensual</t>
  </si>
  <si>
    <t>TEA</t>
  </si>
  <si>
    <t xml:space="preserve">Periodos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</si>
</sst>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0.0%"/>
    <numFmt numFmtId="166" formatCode="&quot;S/.&quot;\ #,##0.00"/>
    <numFmt numFmtId="167" formatCode="0.0000"/>
    <numFmt numFmtId="168" formatCode="&quot;S/.&quot;\ #,##0.000"/>
    <numFmt numFmtId="169" formatCode="_ * #,##0_ ;_ * \-#,##0_ ;_ * &quot;-&quot;??_ ;_ @_ "/>
    <numFmt numFmtId="170" formatCode="_ * #,##0.000_ ;_ * \-#,##0.0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0" fontId="0" fillId="0" borderId="0" xfId="1" applyNumberFormat="1" applyFont="1"/>
    <xf numFmtId="0" fontId="0" fillId="2" borderId="1" xfId="0" applyFill="1" applyBorder="1"/>
    <xf numFmtId="10" fontId="0" fillId="0" borderId="1" xfId="1" applyNumberFormat="1" applyFont="1" applyBorder="1"/>
    <xf numFmtId="10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3" borderId="1" xfId="0" applyFill="1" applyBorder="1"/>
    <xf numFmtId="169" fontId="0" fillId="0" borderId="1" xfId="2" applyNumberFormat="1" applyFont="1" applyBorder="1" applyAlignment="1">
      <alignment horizontal="center" vertical="center"/>
    </xf>
    <xf numFmtId="164" fontId="0" fillId="0" borderId="0" xfId="2" applyFont="1"/>
    <xf numFmtId="170" fontId="0" fillId="0" borderId="0" xfId="2" applyNumberFormat="1" applyFont="1"/>
    <xf numFmtId="170" fontId="0" fillId="0" borderId="0" xfId="0" applyNumberForma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F9" sqref="F9"/>
    </sheetView>
  </sheetViews>
  <sheetFormatPr baseColWidth="10" defaultRowHeight="14.5" x14ac:dyDescent="0.35"/>
  <cols>
    <col min="1" max="1" width="11.7265625" customWidth="1"/>
    <col min="2" max="2" width="12" bestFit="1" customWidth="1"/>
    <col min="3" max="3" width="4.54296875" customWidth="1"/>
    <col min="5" max="5" width="9.26953125" bestFit="1" customWidth="1"/>
    <col min="6" max="6" width="10.7265625" customWidth="1"/>
    <col min="8" max="8" width="12" bestFit="1" customWidth="1"/>
    <col min="9" max="9" width="14.7265625" customWidth="1"/>
    <col min="10" max="10" width="4.81640625" customWidth="1"/>
    <col min="11" max="11" width="11" bestFit="1" customWidth="1"/>
    <col min="12" max="12" width="12" bestFit="1" customWidth="1"/>
    <col min="13" max="13" width="11" bestFit="1" customWidth="1"/>
    <col min="14" max="14" width="13" bestFit="1" customWidth="1"/>
  </cols>
  <sheetData>
    <row r="1" spans="1:14" x14ac:dyDescent="0.35">
      <c r="A1" s="14" t="s">
        <v>5</v>
      </c>
      <c r="B1" s="14" t="s">
        <v>7</v>
      </c>
      <c r="E1" s="14" t="s">
        <v>17</v>
      </c>
      <c r="F1" s="14" t="s">
        <v>16</v>
      </c>
      <c r="I1" s="16"/>
    </row>
    <row r="2" spans="1:14" x14ac:dyDescent="0.35">
      <c r="A2" s="1" t="s">
        <v>7</v>
      </c>
      <c r="B2" s="15">
        <v>20000</v>
      </c>
      <c r="D2" s="1" t="s">
        <v>12</v>
      </c>
      <c r="E2" s="1">
        <v>1</v>
      </c>
      <c r="F2" s="8">
        <f>EFFECT($B$3,E2)</f>
        <v>0.10499999999999998</v>
      </c>
      <c r="H2" s="17">
        <f>B2* (1 +B3/2)</f>
        <v>21050</v>
      </c>
    </row>
    <row r="3" spans="1:14" x14ac:dyDescent="0.35">
      <c r="A3" s="1" t="s">
        <v>8</v>
      </c>
      <c r="B3" s="9">
        <v>0.105</v>
      </c>
      <c r="D3" s="1" t="s">
        <v>14</v>
      </c>
      <c r="E3" s="1">
        <v>2</v>
      </c>
      <c r="F3" s="8">
        <f>EFFECT($B$3,E3)</f>
        <v>0.10775625</v>
      </c>
      <c r="H3" s="17">
        <f>H2*(1+ B3/2)</f>
        <v>22155.125</v>
      </c>
    </row>
    <row r="4" spans="1:14" x14ac:dyDescent="0.35">
      <c r="D4" s="1" t="s">
        <v>13</v>
      </c>
      <c r="E4" s="1">
        <v>4</v>
      </c>
      <c r="F4" s="8">
        <f t="shared" ref="F4:F5" si="0">EFFECT($B$3,E4)</f>
        <v>0.10920720136962947</v>
      </c>
      <c r="H4" s="18"/>
    </row>
    <row r="5" spans="1:14" x14ac:dyDescent="0.35">
      <c r="D5" s="1" t="s">
        <v>15</v>
      </c>
      <c r="E5" s="1">
        <v>12</v>
      </c>
      <c r="F5" s="8">
        <f t="shared" si="0"/>
        <v>0.11020345045182389</v>
      </c>
      <c r="H5" s="18">
        <f>B2*(1+F3)</f>
        <v>22155.125</v>
      </c>
    </row>
    <row r="8" spans="1:14" x14ac:dyDescent="0.35">
      <c r="I8" s="12"/>
      <c r="K8" s="11"/>
      <c r="L8" s="11"/>
      <c r="M8" s="11"/>
      <c r="N8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3" sqref="D13"/>
    </sheetView>
  </sheetViews>
  <sheetFormatPr baseColWidth="10" defaultRowHeight="14.5" x14ac:dyDescent="0.35"/>
  <cols>
    <col min="1" max="1" width="20.453125" bestFit="1" customWidth="1"/>
  </cols>
  <sheetData>
    <row r="1" spans="1:2" x14ac:dyDescent="0.35">
      <c r="A1" s="5" t="s">
        <v>0</v>
      </c>
      <c r="B1" s="5" t="s">
        <v>1</v>
      </c>
    </row>
    <row r="2" spans="1:2" x14ac:dyDescent="0.35">
      <c r="A2" s="4" t="s">
        <v>2</v>
      </c>
      <c r="B2" s="3">
        <v>6.5000000000000002E-2</v>
      </c>
    </row>
    <row r="3" spans="1:2" x14ac:dyDescent="0.35">
      <c r="A3" s="4" t="s">
        <v>3</v>
      </c>
      <c r="B3" s="2">
        <v>6</v>
      </c>
    </row>
    <row r="5" spans="1:2" x14ac:dyDescent="0.35">
      <c r="A5" t="s">
        <v>4</v>
      </c>
      <c r="B5" s="6">
        <f>EFFECT(B2,B3)</f>
        <v>6.6786052408765562E-2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baseColWidth="10" defaultRowHeight="14.5" x14ac:dyDescent="0.35"/>
  <cols>
    <col min="1" max="1" width="17.81640625" bestFit="1" customWidth="1"/>
    <col min="2" max="2" width="18.26953125" customWidth="1"/>
  </cols>
  <sheetData>
    <row r="1" spans="1:2" x14ac:dyDescent="0.35">
      <c r="A1" s="7" t="s">
        <v>5</v>
      </c>
      <c r="B1" s="7" t="s">
        <v>6</v>
      </c>
    </row>
    <row r="2" spans="1:2" x14ac:dyDescent="0.35">
      <c r="A2" s="1" t="s">
        <v>7</v>
      </c>
      <c r="B2" s="10">
        <v>13000</v>
      </c>
    </row>
    <row r="3" spans="1:2" x14ac:dyDescent="0.35">
      <c r="A3" s="1" t="s">
        <v>8</v>
      </c>
      <c r="B3" s="9">
        <v>0.105</v>
      </c>
    </row>
    <row r="4" spans="1:2" x14ac:dyDescent="0.35">
      <c r="A4" s="1" t="s">
        <v>9</v>
      </c>
      <c r="B4" s="2">
        <v>15</v>
      </c>
    </row>
    <row r="5" spans="1:2" x14ac:dyDescent="0.35">
      <c r="A5" s="1" t="s">
        <v>10</v>
      </c>
      <c r="B5" s="2">
        <v>12</v>
      </c>
    </row>
    <row r="6" spans="1:2" x14ac:dyDescent="0.35">
      <c r="A6" s="1" t="s">
        <v>11</v>
      </c>
      <c r="B6" s="9">
        <f>EFFECT(B3,B5)</f>
        <v>0.11020345045182389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Ejemplo</vt:lpstr>
      <vt:lpstr>Ejemplo 2</vt:lpstr>
      <vt:lpstr>Ejemplo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Renzo Santiago Bermudez Caceres</dc:creator>
  <cp:lastModifiedBy>Fernando</cp:lastModifiedBy>
  <dcterms:created xsi:type="dcterms:W3CDTF">2016-11-13T02:39:51Z</dcterms:created>
  <dcterms:modified xsi:type="dcterms:W3CDTF">2021-07-03T01:12:35Z</dcterms:modified>
</cp:coreProperties>
</file>